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株式会社シーエフジェイ\Desktop\"/>
    </mc:Choice>
  </mc:AlternateContent>
  <bookViews>
    <workbookView xWindow="0" yWindow="0" windowWidth="8790" windowHeight="753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2" l="1"/>
  <c r="E45" i="2"/>
  <c r="F45" i="2"/>
  <c r="G45" i="2"/>
  <c r="J45" i="2"/>
  <c r="K45" i="2"/>
  <c r="L45" i="2"/>
  <c r="M45" i="2"/>
  <c r="N45" i="2"/>
  <c r="O45" i="2"/>
  <c r="P45" i="2"/>
  <c r="Q45" i="2"/>
  <c r="R45" i="2"/>
  <c r="I45" i="2"/>
  <c r="H45" i="2"/>
  <c r="C46" i="2"/>
</calcChain>
</file>

<file path=xl/sharedStrings.xml><?xml version="1.0" encoding="utf-8"?>
<sst xmlns="http://schemas.openxmlformats.org/spreadsheetml/2006/main" count="103" uniqueCount="93">
  <si>
    <t>池内 麻梨亜</t>
  </si>
  <si>
    <t>石井 和宣</t>
  </si>
  <si>
    <t>泉本 真宏</t>
  </si>
  <si>
    <t>岩本 孝道</t>
  </si>
  <si>
    <t>植田 真吾</t>
  </si>
  <si>
    <t>大務 譲</t>
  </si>
  <si>
    <t>岡畑 彰悟</t>
  </si>
  <si>
    <t>奥 好司</t>
  </si>
  <si>
    <t>越智 信哉</t>
  </si>
  <si>
    <t>加? 光</t>
  </si>
  <si>
    <t>片田 正明</t>
  </si>
  <si>
    <t>片山 直樹</t>
  </si>
  <si>
    <t>金子 拓矢</t>
  </si>
  <si>
    <t>木谷 信之</t>
  </si>
  <si>
    <t>木下 博之</t>
  </si>
  <si>
    <t>倉田 賢一郎</t>
  </si>
  <si>
    <t>久礼 和弘</t>
  </si>
  <si>
    <t>小滝 雅幸</t>
  </si>
  <si>
    <t>小林 良</t>
  </si>
  <si>
    <t>佐藤 文彦</t>
  </si>
  <si>
    <t>澁谷 和則</t>
  </si>
  <si>
    <t>城塚 啓宇</t>
  </si>
  <si>
    <t>炭谷 英司</t>
  </si>
  <si>
    <t>武 宏昌</t>
  </si>
  <si>
    <t>田辺 弘幸</t>
  </si>
  <si>
    <t>反甫 旭</t>
  </si>
  <si>
    <t>中野 貴雄</t>
  </si>
  <si>
    <t>永野 耕平</t>
  </si>
  <si>
    <t>永橋 正人</t>
  </si>
  <si>
    <t>西田 圭吾</t>
  </si>
  <si>
    <t>秦 孝夫</t>
  </si>
  <si>
    <t>林 徒志孝</t>
  </si>
  <si>
    <t>原 智春</t>
  </si>
  <si>
    <t>原田 千尋</t>
  </si>
  <si>
    <t>平松 利哉</t>
  </si>
  <si>
    <t>福園 真広</t>
  </si>
  <si>
    <t>藤縄 貴司</t>
  </si>
  <si>
    <t>舟岡 悠</t>
  </si>
  <si>
    <t>松下 雄平</t>
  </si>
  <si>
    <t>薮 正明</t>
  </si>
  <si>
    <t>山内 卓也</t>
  </si>
  <si>
    <t>和田 宗一</t>
  </si>
  <si>
    <t>山元</t>
  </si>
  <si>
    <t>平均</t>
  </si>
  <si>
    <t>才</t>
  </si>
  <si>
    <t>年齢</t>
    <rPh sb="0" eb="2">
      <t>ネンレイ</t>
    </rPh>
    <phoneticPr fontId="1"/>
  </si>
  <si>
    <t>人数</t>
    <rPh sb="0" eb="2">
      <t>ニンズウ</t>
    </rPh>
    <phoneticPr fontId="1"/>
  </si>
  <si>
    <t>情報収集</t>
    <rPh sb="0" eb="2">
      <t>ジョウホウ</t>
    </rPh>
    <rPh sb="2" eb="4">
      <t>シュウシュウ</t>
    </rPh>
    <phoneticPr fontId="1"/>
  </si>
  <si>
    <t>入会活動</t>
    <rPh sb="0" eb="2">
      <t>ニュウカイ</t>
    </rPh>
    <rPh sb="2" eb="4">
      <t>カツドウ</t>
    </rPh>
    <phoneticPr fontId="1"/>
  </si>
  <si>
    <t>拡大しながらPRをする　PRしながら拡大する</t>
    <phoneticPr fontId="1"/>
  </si>
  <si>
    <t>拡大ツールの検討…Doing他</t>
    <phoneticPr fontId="1"/>
  </si>
  <si>
    <t>拡大目標人数を決める</t>
    <phoneticPr fontId="1"/>
  </si>
  <si>
    <t>拡大リストの作成(年齢別,人数別)</t>
    <phoneticPr fontId="1"/>
  </si>
  <si>
    <t>事業主、後継者、独立希望者、その他</t>
    <rPh sb="0" eb="3">
      <t>ジギョウヌシ</t>
    </rPh>
    <rPh sb="4" eb="7">
      <t>コウケイシャ</t>
    </rPh>
    <rPh sb="8" eb="10">
      <t>ドクリツ</t>
    </rPh>
    <rPh sb="10" eb="13">
      <t>キボウシャ</t>
    </rPh>
    <rPh sb="16" eb="17">
      <t>タ</t>
    </rPh>
    <phoneticPr fontId="1"/>
  </si>
  <si>
    <t>絞り込み</t>
    <rPh sb="0" eb="1">
      <t>シボ</t>
    </rPh>
    <rPh sb="2" eb="3">
      <t>コ</t>
    </rPh>
    <phoneticPr fontId="1"/>
  </si>
  <si>
    <t>入会見込み者のランク付け</t>
    <rPh sb="0" eb="2">
      <t>ニュウカイ</t>
    </rPh>
    <rPh sb="5" eb="6">
      <t>シャ</t>
    </rPh>
    <rPh sb="10" eb="11">
      <t>ヅ</t>
    </rPh>
    <phoneticPr fontId="1"/>
  </si>
  <si>
    <t>PR事業</t>
    <rPh sb="2" eb="4">
      <t>ジギョウ</t>
    </rPh>
    <phoneticPr fontId="1"/>
  </si>
  <si>
    <t>検証</t>
    <rPh sb="0" eb="2">
      <t>ケンショウ</t>
    </rPh>
    <phoneticPr fontId="1"/>
  </si>
  <si>
    <t>定例会、各事業、懇親会の活用</t>
    <rPh sb="0" eb="3">
      <t>テイレイカイ</t>
    </rPh>
    <rPh sb="4" eb="7">
      <t>カクジギョウ</t>
    </rPh>
    <rPh sb="8" eb="10">
      <t>コンシン</t>
    </rPh>
    <rPh sb="10" eb="11">
      <t>カイ</t>
    </rPh>
    <rPh sb="12" eb="14">
      <t>カツヨウ</t>
    </rPh>
    <phoneticPr fontId="1"/>
  </si>
  <si>
    <t>入会見込みの濃い候補者を絞り込む</t>
    <rPh sb="0" eb="2">
      <t>ニュウカイ</t>
    </rPh>
    <rPh sb="2" eb="4">
      <t>ミコ</t>
    </rPh>
    <rPh sb="6" eb="7">
      <t>コ</t>
    </rPh>
    <rPh sb="8" eb="11">
      <t>コウホシャ</t>
    </rPh>
    <rPh sb="12" eb="13">
      <t>シボ</t>
    </rPh>
    <rPh sb="14" eb="15">
      <t>コ</t>
    </rPh>
    <phoneticPr fontId="1"/>
  </si>
  <si>
    <t>見込みの濃い候補者への入会活動</t>
    <rPh sb="0" eb="2">
      <t>ミコ</t>
    </rPh>
    <rPh sb="4" eb="5">
      <t>コ</t>
    </rPh>
    <rPh sb="6" eb="9">
      <t>コウホシャ</t>
    </rPh>
    <rPh sb="11" eb="13">
      <t>ニュウカイ</t>
    </rPh>
    <rPh sb="13" eb="15">
      <t>カツドウ</t>
    </rPh>
    <phoneticPr fontId="1"/>
  </si>
  <si>
    <t>例）　2021年期首会員　目標60人　平均年齢33歳</t>
    <rPh sb="7" eb="8">
      <t>ネン</t>
    </rPh>
    <rPh sb="8" eb="10">
      <t>キシュ</t>
    </rPh>
    <rPh sb="10" eb="12">
      <t>カイイン</t>
    </rPh>
    <phoneticPr fontId="1"/>
  </si>
  <si>
    <t>計画と目標の設定</t>
    <rPh sb="0" eb="2">
      <t>ケイカク</t>
    </rPh>
    <rPh sb="3" eb="5">
      <t>モクヒョウ</t>
    </rPh>
    <rPh sb="6" eb="8">
      <t>セッテイ</t>
    </rPh>
    <phoneticPr fontId="1"/>
  </si>
  <si>
    <t>長期的目標</t>
    <rPh sb="0" eb="3">
      <t>チョウキテキ</t>
    </rPh>
    <rPh sb="3" eb="5">
      <t>モクヒョウ</t>
    </rPh>
    <phoneticPr fontId="1"/>
  </si>
  <si>
    <t>　拡　大　会　議　</t>
    <rPh sb="1" eb="2">
      <t>ヒロム</t>
    </rPh>
    <rPh sb="3" eb="4">
      <t>ダイ</t>
    </rPh>
    <rPh sb="5" eb="6">
      <t>カイ</t>
    </rPh>
    <rPh sb="7" eb="8">
      <t>ギ</t>
    </rPh>
    <phoneticPr fontId="1"/>
  </si>
  <si>
    <t>長期拡大チーム設置</t>
    <rPh sb="0" eb="2">
      <t>チョウキ</t>
    </rPh>
    <rPh sb="2" eb="4">
      <t>カクダイ</t>
    </rPh>
    <rPh sb="7" eb="9">
      <t>セッチ</t>
    </rPh>
    <phoneticPr fontId="1"/>
  </si>
  <si>
    <t>構成メンバー</t>
    <rPh sb="0" eb="2">
      <t>コウセイ</t>
    </rPh>
    <phoneticPr fontId="1"/>
  </si>
  <si>
    <t>チームの構成については現在の年齢35歳～37歳のメンバーがトップに立つのが理想と思います。</t>
    <rPh sb="4" eb="6">
      <t>コウセイ</t>
    </rPh>
    <rPh sb="11" eb="13">
      <t>ゲンザイ</t>
    </rPh>
    <rPh sb="14" eb="16">
      <t>ネンレイ</t>
    </rPh>
    <rPh sb="18" eb="19">
      <t>サイ</t>
    </rPh>
    <rPh sb="22" eb="23">
      <t>サイ</t>
    </rPh>
    <rPh sb="33" eb="34">
      <t>タ</t>
    </rPh>
    <rPh sb="37" eb="39">
      <t>リソウ</t>
    </rPh>
    <rPh sb="40" eb="41">
      <t>オモ</t>
    </rPh>
    <phoneticPr fontId="1"/>
  </si>
  <si>
    <t>①</t>
    <phoneticPr fontId="1"/>
  </si>
  <si>
    <t>目標の期日において現役メンバーである。</t>
    <rPh sb="0" eb="2">
      <t>モクヒョウ</t>
    </rPh>
    <rPh sb="3" eb="5">
      <t>キジツ</t>
    </rPh>
    <rPh sb="9" eb="11">
      <t>ゲンエキ</t>
    </rPh>
    <phoneticPr fontId="1"/>
  </si>
  <si>
    <t>②</t>
    <phoneticPr fontId="1"/>
  </si>
  <si>
    <t>③</t>
    <phoneticPr fontId="1"/>
  </si>
  <si>
    <t>38歳～40歳のメンバーは現役中は必ず協力する事</t>
    <rPh sb="2" eb="3">
      <t>サイ</t>
    </rPh>
    <rPh sb="6" eb="7">
      <t>サイ</t>
    </rPh>
    <rPh sb="13" eb="15">
      <t>ゲンエキ</t>
    </rPh>
    <rPh sb="15" eb="16">
      <t>チュウ</t>
    </rPh>
    <rPh sb="17" eb="18">
      <t>カナラ</t>
    </rPh>
    <rPh sb="19" eb="21">
      <t>キョウリョク</t>
    </rPh>
    <rPh sb="23" eb="24">
      <t>コト</t>
    </rPh>
    <phoneticPr fontId="1"/>
  </si>
  <si>
    <t>2018年度の拡大については例年通りの拡大方法を進めていきます</t>
    <rPh sb="4" eb="6">
      <t>ネンド</t>
    </rPh>
    <rPh sb="7" eb="9">
      <t>カクダイ</t>
    </rPh>
    <rPh sb="14" eb="16">
      <t>レイネン</t>
    </rPh>
    <rPh sb="16" eb="17">
      <t>ドオ</t>
    </rPh>
    <rPh sb="19" eb="21">
      <t>カクダイ</t>
    </rPh>
    <rPh sb="21" eb="23">
      <t>ホウホウ</t>
    </rPh>
    <rPh sb="24" eb="25">
      <t>スス</t>
    </rPh>
    <phoneticPr fontId="1"/>
  </si>
  <si>
    <t>現在のメンバーの年齢の検証</t>
    <rPh sb="0" eb="2">
      <t>ゲンザイ</t>
    </rPh>
    <rPh sb="8" eb="10">
      <t>ネンレイ</t>
    </rPh>
    <rPh sb="11" eb="13">
      <t>ケンショウ</t>
    </rPh>
    <phoneticPr fontId="1"/>
  </si>
  <si>
    <t>2018年度目標10人</t>
    <phoneticPr fontId="1"/>
  </si>
  <si>
    <t>(2018.2.1仮入会者含む)</t>
    <rPh sb="9" eb="10">
      <t>カリ</t>
    </rPh>
    <rPh sb="10" eb="12">
      <t>ニュウカイ</t>
    </rPh>
    <rPh sb="12" eb="13">
      <t>シャ</t>
    </rPh>
    <rPh sb="13" eb="14">
      <t>フク</t>
    </rPh>
    <phoneticPr fontId="1"/>
  </si>
  <si>
    <r>
      <t>2018年度　　　　</t>
    </r>
    <r>
      <rPr>
        <u/>
        <sz val="18"/>
        <color theme="1"/>
        <rFont val="HGP明朝B"/>
        <family val="1"/>
        <charset val="128"/>
      </rPr>
      <t>メンバー43人</t>
    </r>
    <r>
      <rPr>
        <sz val="18"/>
        <color theme="1"/>
        <rFont val="HGP明朝B"/>
        <family val="1"/>
        <charset val="128"/>
      </rPr>
      <t>　　　　　</t>
    </r>
    <r>
      <rPr>
        <u/>
        <sz val="18"/>
        <color theme="1"/>
        <rFont val="HGP明朝B"/>
        <family val="1"/>
        <charset val="128"/>
      </rPr>
      <t>平均年齢</t>
    </r>
    <r>
      <rPr>
        <b/>
        <u/>
        <sz val="18"/>
        <color theme="1"/>
        <rFont val="HGP明朝B"/>
        <family val="1"/>
        <charset val="128"/>
      </rPr>
      <t>36.6才</t>
    </r>
    <rPh sb="4" eb="6">
      <t>ネンド</t>
    </rPh>
    <rPh sb="16" eb="17">
      <t>ニン</t>
    </rPh>
    <rPh sb="22" eb="24">
      <t>ヘイキン</t>
    </rPh>
    <rPh sb="24" eb="26">
      <t>ネンレイ</t>
    </rPh>
    <phoneticPr fontId="1"/>
  </si>
  <si>
    <t>この趣旨を理解し、賛同するメンバー　　(会議に意欲的に参加する意思のある方)</t>
    <rPh sb="2" eb="4">
      <t>シュシ</t>
    </rPh>
    <rPh sb="5" eb="7">
      <t>リカイ</t>
    </rPh>
    <rPh sb="9" eb="11">
      <t>サンドウ</t>
    </rPh>
    <rPh sb="20" eb="22">
      <t>カイギ</t>
    </rPh>
    <rPh sb="23" eb="26">
      <t>イヨクテキ</t>
    </rPh>
    <rPh sb="27" eb="29">
      <t>サンカ</t>
    </rPh>
    <rPh sb="31" eb="33">
      <t>イシ</t>
    </rPh>
    <rPh sb="36" eb="37">
      <t>カタ</t>
    </rPh>
    <phoneticPr fontId="1"/>
  </si>
  <si>
    <t>↓</t>
    <phoneticPr fontId="1"/>
  </si>
  <si>
    <t>この組織作りの時期については6月末にて結成し会議を開催していきたいと思います。メンバーが集まらない場合は長期拡大チームの設置はしない。</t>
    <rPh sb="2" eb="4">
      <t>ソシキ</t>
    </rPh>
    <rPh sb="4" eb="5">
      <t>ヅク</t>
    </rPh>
    <rPh sb="7" eb="9">
      <t>ジキ</t>
    </rPh>
    <rPh sb="15" eb="16">
      <t>ガツ</t>
    </rPh>
    <rPh sb="16" eb="17">
      <t>マツ</t>
    </rPh>
    <rPh sb="19" eb="21">
      <t>ケッセイ</t>
    </rPh>
    <rPh sb="22" eb="24">
      <t>カイギ</t>
    </rPh>
    <rPh sb="25" eb="27">
      <t>カイサイ</t>
    </rPh>
    <rPh sb="34" eb="35">
      <t>オモ</t>
    </rPh>
    <rPh sb="44" eb="45">
      <t>アツ</t>
    </rPh>
    <rPh sb="49" eb="51">
      <t>バアイ</t>
    </rPh>
    <rPh sb="52" eb="54">
      <t>チョウキ</t>
    </rPh>
    <rPh sb="54" eb="56">
      <t>カクダイ</t>
    </rPh>
    <rPh sb="60" eb="62">
      <t>セッチ</t>
    </rPh>
    <phoneticPr fontId="1"/>
  </si>
  <si>
    <t>構成時期</t>
    <rPh sb="0" eb="2">
      <t>コウセイ</t>
    </rPh>
    <rPh sb="2" eb="4">
      <t>ジキ</t>
    </rPh>
    <phoneticPr fontId="1"/>
  </si>
  <si>
    <t>拡大会議　　1</t>
    <phoneticPr fontId="1"/>
  </si>
  <si>
    <t>拡大会議　　2</t>
    <phoneticPr fontId="1"/>
  </si>
  <si>
    <t>年　月</t>
    <rPh sb="0" eb="1">
      <t>ネン</t>
    </rPh>
    <phoneticPr fontId="1"/>
  </si>
  <si>
    <t>公益社団法人　岸和田青年会議所</t>
    <rPh sb="0" eb="2">
      <t>コウエキ</t>
    </rPh>
    <rPh sb="2" eb="4">
      <t>シャダン</t>
    </rPh>
    <rPh sb="4" eb="6">
      <t>ホウジン</t>
    </rPh>
    <rPh sb="7" eb="10">
      <t>キシワダ</t>
    </rPh>
    <rPh sb="10" eb="12">
      <t>セイネン</t>
    </rPh>
    <rPh sb="12" eb="15">
      <t>カイギショ</t>
    </rPh>
    <phoneticPr fontId="1"/>
  </si>
  <si>
    <t>拡大方法、拡大ツールの検討、拡大名簿の再検証</t>
    <rPh sb="0" eb="2">
      <t>カクダイ</t>
    </rPh>
    <rPh sb="2" eb="4">
      <t>ホウホウ</t>
    </rPh>
    <rPh sb="5" eb="7">
      <t>カクダイ</t>
    </rPh>
    <rPh sb="11" eb="13">
      <t>ケントウ</t>
    </rPh>
    <rPh sb="14" eb="16">
      <t>カクダイ</t>
    </rPh>
    <rPh sb="16" eb="18">
      <t>メイボ</t>
    </rPh>
    <rPh sb="19" eb="22">
      <t>サイケンショウ</t>
    </rPh>
    <phoneticPr fontId="1"/>
  </si>
  <si>
    <t>単年で活動する青年会議所では拡大意識の低さがあると思います。目標に行かなくても1年を検証せずに終了し、次年度へ引き継ぐわけでもありません。現在メンバーの平均年齢を見ると36.6歳という高い年齢層と思われますが、この平均年齢を引き下げる拡大方法が必要だと思います。しかしこの拡大方法をするには、1年という短い期間で達成する事は容易ではありません。どのように取り組むべきかという行動計画、目標を立てて、初めて達成できるのではないのでしょうか。
上記の通り、数年後の会員数が危惧されることにより、長期拡大を目的とした組織構成を推奨します。</t>
    <rPh sb="0" eb="2">
      <t>タンネン</t>
    </rPh>
    <rPh sb="3" eb="5">
      <t>カツドウ</t>
    </rPh>
    <rPh sb="7" eb="9">
      <t>セイネン</t>
    </rPh>
    <rPh sb="9" eb="12">
      <t>カイギショ</t>
    </rPh>
    <rPh sb="14" eb="16">
      <t>カクダイ</t>
    </rPh>
    <rPh sb="16" eb="18">
      <t>イシキ</t>
    </rPh>
    <rPh sb="19" eb="20">
      <t>ヒク</t>
    </rPh>
    <rPh sb="25" eb="26">
      <t>オモ</t>
    </rPh>
    <rPh sb="40" eb="41">
      <t>ネン</t>
    </rPh>
    <rPh sb="47" eb="49">
      <t>シュウリョウ</t>
    </rPh>
    <rPh sb="112" eb="113">
      <t>ヒ</t>
    </rPh>
    <rPh sb="114" eb="115">
      <t>サ</t>
    </rPh>
    <rPh sb="117" eb="119">
      <t>カクダイ</t>
    </rPh>
    <rPh sb="126" eb="127">
      <t>オモ</t>
    </rPh>
    <rPh sb="136" eb="138">
      <t>カクダイ</t>
    </rPh>
    <rPh sb="138" eb="140">
      <t>ホウホウ</t>
    </rPh>
    <rPh sb="147" eb="148">
      <t>ネン</t>
    </rPh>
    <rPh sb="151" eb="152">
      <t>ミジカ</t>
    </rPh>
    <rPh sb="153" eb="155">
      <t>キカン</t>
    </rPh>
    <rPh sb="156" eb="158">
      <t>タッセイ</t>
    </rPh>
    <rPh sb="160" eb="161">
      <t>コト</t>
    </rPh>
    <rPh sb="192" eb="194">
      <t>モクヒョウ</t>
    </rPh>
    <rPh sb="202" eb="204">
      <t>タッセイ</t>
    </rPh>
    <rPh sb="220" eb="222">
      <t>ジョウキ</t>
    </rPh>
    <rPh sb="223" eb="224">
      <t>トオ</t>
    </rPh>
    <rPh sb="230" eb="233">
      <t>カイインスウ</t>
    </rPh>
    <rPh sb="234" eb="236">
      <t>キグ</t>
    </rPh>
    <rPh sb="245" eb="247">
      <t>チョウキ</t>
    </rPh>
    <rPh sb="247" eb="249">
      <t>カクダイ</t>
    </rPh>
    <rPh sb="250" eb="252">
      <t>モクテキ</t>
    </rPh>
    <rPh sb="255" eb="257">
      <t>ソシキ</t>
    </rPh>
    <rPh sb="257" eb="259">
      <t>コウセイ</t>
    </rPh>
    <rPh sb="260" eb="262">
      <t>スイショウ</t>
    </rPh>
    <phoneticPr fontId="1"/>
  </si>
  <si>
    <t>各年の計画を定める　1年目は何をする、2年目は何をする</t>
    <phoneticPr fontId="1"/>
  </si>
  <si>
    <t>何年計画か</t>
    <phoneticPr fontId="1"/>
  </si>
  <si>
    <t>その他</t>
    <rPh sb="2" eb="3">
      <t>タ</t>
    </rPh>
    <phoneticPr fontId="1"/>
  </si>
  <si>
    <t>担当：専務理事　木下　博之</t>
    <rPh sb="0" eb="2">
      <t>タントウ</t>
    </rPh>
    <rPh sb="3" eb="5">
      <t>センム</t>
    </rPh>
    <rPh sb="5" eb="7">
      <t>リジ</t>
    </rPh>
    <rPh sb="8" eb="10">
      <t>キノシタ</t>
    </rPh>
    <rPh sb="11" eb="13">
      <t>ヒロユキ</t>
    </rPh>
    <phoneticPr fontId="1"/>
  </si>
  <si>
    <t>総務広報委員会　委員長　田辺　弘幸</t>
    <rPh sb="0" eb="2">
      <t>ソウム</t>
    </rPh>
    <rPh sb="2" eb="4">
      <t>コウホウ</t>
    </rPh>
    <rPh sb="4" eb="7">
      <t>イインカイ</t>
    </rPh>
    <rPh sb="8" eb="11">
      <t>イインチョウ</t>
    </rPh>
    <rPh sb="12" eb="14">
      <t>タナベ</t>
    </rPh>
    <rPh sb="15" eb="17">
      <t>ヒロユキ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</si>
</sst>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22"/>
      <color theme="1"/>
      <name val="HGP明朝B"/>
      <family val="1"/>
      <charset val="128"/>
    </font>
    <font>
      <sz val="22"/>
      <color theme="1"/>
      <name val="HGP明朝B"/>
      <family val="1"/>
      <charset val="128"/>
    </font>
    <font>
      <sz val="12"/>
      <color theme="1"/>
      <name val="HGP明朝B"/>
      <family val="1"/>
      <charset val="128"/>
    </font>
    <font>
      <sz val="18"/>
      <color theme="1"/>
      <name val="HGP明朝B"/>
      <family val="1"/>
      <charset val="128"/>
    </font>
    <font>
      <b/>
      <sz val="18"/>
      <color theme="1"/>
      <name val="HGP明朝B"/>
      <family val="1"/>
      <charset val="128"/>
    </font>
    <font>
      <b/>
      <sz val="12"/>
      <color theme="1"/>
      <name val="HGP明朝B"/>
      <family val="1"/>
      <charset val="128"/>
    </font>
    <font>
      <sz val="16"/>
      <color theme="1"/>
      <name val="HGP明朝B"/>
      <family val="1"/>
      <charset val="128"/>
    </font>
    <font>
      <sz val="14"/>
      <color theme="1"/>
      <name val="HGP明朝B"/>
      <family val="1"/>
      <charset val="128"/>
    </font>
    <font>
      <u/>
      <sz val="18"/>
      <color theme="1"/>
      <name val="HGP明朝B"/>
      <family val="1"/>
      <charset val="128"/>
    </font>
    <font>
      <b/>
      <u/>
      <sz val="18"/>
      <color theme="1"/>
      <name val="HGP明朝B"/>
      <family val="1"/>
      <charset val="128"/>
    </font>
    <font>
      <u/>
      <sz val="12"/>
      <color theme="1"/>
      <name val="HGP明朝B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55" fontId="4" fillId="0" borderId="0" xfId="0" applyNumberFormat="1" applyFont="1">
      <alignment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4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2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0" xfId="0" applyNumberFormat="1" applyFont="1" applyAlignment="1">
      <alignment horizontal="center"/>
    </xf>
    <xf numFmtId="55" fontId="13" fillId="0" borderId="0" xfId="0" applyNumberFormat="1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0025371828521436E-2"/>
          <c:y val="2.5428331875182269E-2"/>
          <c:w val="0.9155301837270341"/>
          <c:h val="0.890320428696412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Sheet2!$C$55</c:f>
              <c:strCache>
                <c:ptCount val="1"/>
                <c:pt idx="0">
                  <c:v>人数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Sheet2!$D$54:$R$54</c:f>
              <c:numCache>
                <c:formatCode>General</c:formatCode>
                <c:ptCount val="15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</c:numCache>
            </c:numRef>
          </c:cat>
          <c:val>
            <c:numRef>
              <c:f>Sheet2!$D$55:$R$55</c:f>
              <c:numCache>
                <c:formatCode>General</c:formatCode>
                <c:ptCount val="1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6</c:v>
                </c:pt>
                <c:pt idx="11">
                  <c:v>7</c:v>
                </c:pt>
                <c:pt idx="12">
                  <c:v>6</c:v>
                </c:pt>
                <c:pt idx="13">
                  <c:v>5</c:v>
                </c:pt>
                <c:pt idx="14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0534992"/>
        <c:axId val="330530288"/>
      </c:barChart>
      <c:catAx>
        <c:axId val="33053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0530288"/>
        <c:crosses val="autoZero"/>
        <c:auto val="1"/>
        <c:lblAlgn val="ctr"/>
        <c:lblOffset val="100"/>
        <c:noMultiLvlLbl val="0"/>
      </c:catAx>
      <c:valAx>
        <c:axId val="33053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0534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Sheet2!$C$55</c:f>
              <c:strCache>
                <c:ptCount val="1"/>
                <c:pt idx="0">
                  <c:v>人数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Sheet2!$D$54:$R$54</c:f>
              <c:numCache>
                <c:formatCode>General</c:formatCode>
                <c:ptCount val="15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</c:numCache>
            </c:numRef>
          </c:cat>
          <c:val>
            <c:numRef>
              <c:f>Sheet2!$D$55:$R$55</c:f>
              <c:numCache>
                <c:formatCode>General</c:formatCode>
                <c:ptCount val="1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6</c:v>
                </c:pt>
                <c:pt idx="11">
                  <c:v>7</c:v>
                </c:pt>
                <c:pt idx="12">
                  <c:v>6</c:v>
                </c:pt>
                <c:pt idx="13">
                  <c:v>5</c:v>
                </c:pt>
                <c:pt idx="14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0529896"/>
        <c:axId val="330533424"/>
      </c:barChart>
      <c:catAx>
        <c:axId val="33052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0533424"/>
        <c:crosses val="autoZero"/>
        <c:auto val="1"/>
        <c:lblAlgn val="ctr"/>
        <c:lblOffset val="100"/>
        <c:noMultiLvlLbl val="0"/>
      </c:catAx>
      <c:valAx>
        <c:axId val="33053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052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76199</xdr:rowOff>
    </xdr:from>
    <xdr:to>
      <xdr:col>10</xdr:col>
      <xdr:colOff>0</xdr:colOff>
      <xdr:row>28</xdr:row>
      <xdr:rowOff>161925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44</xdr:row>
      <xdr:rowOff>104775</xdr:rowOff>
    </xdr:from>
    <xdr:to>
      <xdr:col>25</xdr:col>
      <xdr:colOff>333375</xdr:colOff>
      <xdr:row>60</xdr:row>
      <xdr:rowOff>104775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workbookViewId="0">
      <selection activeCell="N49" sqref="N49"/>
    </sheetView>
  </sheetViews>
  <sheetFormatPr defaultRowHeight="14.25" x14ac:dyDescent="0.15"/>
  <cols>
    <col min="1" max="1" width="9" style="2" customWidth="1"/>
    <col min="2" max="3" width="9" style="2"/>
    <col min="4" max="4" width="10.5" style="2" bestFit="1" customWidth="1"/>
    <col min="5" max="16384" width="9" style="2"/>
  </cols>
  <sheetData>
    <row r="1" spans="1:11" x14ac:dyDescent="0.15">
      <c r="A1" s="21" t="s">
        <v>64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4.25" customHeight="1" x14ac:dyDescent="0.25">
      <c r="A3" s="7"/>
      <c r="B3" s="7"/>
      <c r="C3" s="7"/>
      <c r="D3" s="7"/>
      <c r="E3" s="7"/>
      <c r="F3" s="7"/>
      <c r="G3" s="7"/>
      <c r="H3" s="25">
        <v>43132</v>
      </c>
      <c r="I3" s="24"/>
      <c r="J3" s="24"/>
      <c r="K3" s="24"/>
    </row>
    <row r="4" spans="1:11" ht="14.25" customHeight="1" x14ac:dyDescent="0.25">
      <c r="A4" s="7"/>
      <c r="B4" s="7"/>
      <c r="C4" s="7"/>
      <c r="D4" s="7"/>
      <c r="E4" s="7"/>
      <c r="F4" s="7"/>
      <c r="G4" s="7"/>
      <c r="H4" s="18" t="s">
        <v>85</v>
      </c>
      <c r="I4" s="18"/>
      <c r="J4" s="18"/>
      <c r="K4" s="18"/>
    </row>
    <row r="5" spans="1:11" ht="14.25" customHeight="1" x14ac:dyDescent="0.25">
      <c r="A5" s="7"/>
      <c r="B5" s="7"/>
      <c r="C5" s="7"/>
      <c r="D5" s="7"/>
      <c r="E5" s="7"/>
      <c r="F5" s="7"/>
      <c r="G5" s="7"/>
      <c r="H5" s="23" t="s">
        <v>92</v>
      </c>
      <c r="I5" s="23"/>
      <c r="J5" s="23"/>
      <c r="K5" s="23"/>
    </row>
    <row r="6" spans="1:11" ht="14.25" customHeight="1" x14ac:dyDescent="0.25">
      <c r="A6" s="7"/>
      <c r="B6" s="7"/>
      <c r="C6" s="7"/>
      <c r="D6" s="7"/>
      <c r="E6" s="7"/>
      <c r="F6" s="7"/>
      <c r="G6" s="7"/>
      <c r="H6" s="23" t="s">
        <v>91</v>
      </c>
      <c r="I6" s="23"/>
      <c r="J6" s="23"/>
      <c r="K6" s="23"/>
    </row>
    <row r="7" spans="1:11" ht="14.25" customHeight="1" x14ac:dyDescent="0.25">
      <c r="A7" s="7"/>
      <c r="B7" s="7"/>
      <c r="C7" s="7"/>
      <c r="D7" s="7"/>
      <c r="E7" s="7"/>
      <c r="F7" s="7"/>
      <c r="G7" s="7"/>
      <c r="H7" s="19"/>
      <c r="I7" s="19"/>
      <c r="J7" s="19"/>
      <c r="K7" s="19"/>
    </row>
    <row r="8" spans="1:11" ht="21" customHeight="1" x14ac:dyDescent="0.25">
      <c r="A8" s="8" t="s">
        <v>73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16.5" customHeight="1" x14ac:dyDescent="0.15"/>
    <row r="10" spans="1:11" ht="18.75" x14ac:dyDescent="0.15">
      <c r="A10" s="9" t="s">
        <v>75</v>
      </c>
    </row>
    <row r="12" spans="1:11" ht="21" x14ac:dyDescent="0.15">
      <c r="A12" s="2" t="s">
        <v>74</v>
      </c>
      <c r="B12" s="3"/>
      <c r="C12" s="3"/>
    </row>
    <row r="13" spans="1:11" ht="21" x14ac:dyDescent="0.15">
      <c r="A13" s="22" t="s">
        <v>77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 ht="21" x14ac:dyDescent="0.15">
      <c r="A14" s="3"/>
      <c r="B14" s="3"/>
      <c r="C14" s="3"/>
      <c r="E14" s="2" t="s">
        <v>76</v>
      </c>
    </row>
    <row r="15" spans="1:11" ht="6" customHeight="1" x14ac:dyDescent="0.15">
      <c r="A15" s="3"/>
      <c r="B15" s="3"/>
      <c r="C15" s="3"/>
    </row>
    <row r="30" spans="1:11" ht="43.5" customHeight="1" x14ac:dyDescent="0.15">
      <c r="A30" s="14" t="s">
        <v>65</v>
      </c>
    </row>
    <row r="31" spans="1:11" ht="133.5" customHeight="1" x14ac:dyDescent="0.15">
      <c r="A31" s="20" t="s">
        <v>87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3" spans="1:11" x14ac:dyDescent="0.15">
      <c r="A33" s="15" t="s">
        <v>66</v>
      </c>
    </row>
    <row r="34" spans="1:11" x14ac:dyDescent="0.15">
      <c r="A34" s="2" t="s">
        <v>67</v>
      </c>
    </row>
    <row r="35" spans="1:11" x14ac:dyDescent="0.15">
      <c r="A35" s="4" t="s">
        <v>68</v>
      </c>
      <c r="B35" s="2" t="s">
        <v>69</v>
      </c>
    </row>
    <row r="36" spans="1:11" x14ac:dyDescent="0.15">
      <c r="A36" s="4" t="s">
        <v>70</v>
      </c>
      <c r="B36" s="2" t="s">
        <v>78</v>
      </c>
    </row>
    <row r="37" spans="1:11" x14ac:dyDescent="0.15">
      <c r="A37" s="4" t="s">
        <v>71</v>
      </c>
      <c r="B37" s="2" t="s">
        <v>72</v>
      </c>
    </row>
    <row r="40" spans="1:11" x14ac:dyDescent="0.15">
      <c r="A40" s="15" t="s">
        <v>81</v>
      </c>
    </row>
    <row r="41" spans="1:11" x14ac:dyDescent="0.15">
      <c r="A41" s="20" t="s">
        <v>80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1:11" x14ac:dyDescent="0.1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spans="1:11" x14ac:dyDescent="0.1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spans="1:11" x14ac:dyDescent="0.1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1:11" x14ac:dyDescent="0.15">
      <c r="A45" s="16"/>
      <c r="B45" s="16"/>
      <c r="C45" s="16"/>
      <c r="D45" s="16"/>
      <c r="E45" s="16"/>
      <c r="F45" s="16"/>
      <c r="G45" s="16"/>
      <c r="H45" s="16"/>
      <c r="I45" s="17" t="s">
        <v>82</v>
      </c>
      <c r="J45" s="17"/>
      <c r="K45" s="17"/>
    </row>
    <row r="46" spans="1:11" x14ac:dyDescent="0.1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1:11" x14ac:dyDescent="0.1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50" spans="1:6" x14ac:dyDescent="0.15">
      <c r="A50" s="2" t="s">
        <v>63</v>
      </c>
    </row>
    <row r="52" spans="1:6" x14ac:dyDescent="0.15">
      <c r="B52" s="2" t="s">
        <v>89</v>
      </c>
    </row>
    <row r="53" spans="1:6" x14ac:dyDescent="0.15">
      <c r="B53" s="2" t="s">
        <v>88</v>
      </c>
    </row>
    <row r="54" spans="1:6" x14ac:dyDescent="0.15">
      <c r="B54" s="2" t="s">
        <v>49</v>
      </c>
    </row>
    <row r="55" spans="1:6" x14ac:dyDescent="0.15">
      <c r="B55" s="2" t="s">
        <v>50</v>
      </c>
    </row>
    <row r="56" spans="1:6" x14ac:dyDescent="0.15">
      <c r="B56" s="2" t="s">
        <v>51</v>
      </c>
    </row>
    <row r="57" spans="1:6" x14ac:dyDescent="0.15">
      <c r="B57" s="2" t="s">
        <v>52</v>
      </c>
    </row>
    <row r="58" spans="1:6" x14ac:dyDescent="0.15">
      <c r="B58" s="2" t="s">
        <v>90</v>
      </c>
    </row>
    <row r="62" spans="1:6" x14ac:dyDescent="0.15">
      <c r="A62" s="5"/>
    </row>
    <row r="63" spans="1:6" x14ac:dyDescent="0.15">
      <c r="A63" s="6"/>
      <c r="D63" s="5"/>
      <c r="F63" s="5"/>
    </row>
    <row r="66" spans="1:8" ht="21" x14ac:dyDescent="0.15">
      <c r="A66" s="3" t="s">
        <v>62</v>
      </c>
      <c r="B66" s="3"/>
      <c r="C66" s="3"/>
      <c r="D66" s="11" t="s">
        <v>61</v>
      </c>
      <c r="E66" s="3"/>
      <c r="F66" s="3"/>
      <c r="G66" s="3"/>
      <c r="H66" s="3"/>
    </row>
    <row r="67" spans="1:8" ht="21" x14ac:dyDescent="0.15">
      <c r="A67" s="3"/>
      <c r="B67" s="3"/>
      <c r="C67" s="3"/>
      <c r="D67" s="3"/>
      <c r="E67" s="3"/>
      <c r="F67" s="3"/>
      <c r="G67" s="3"/>
      <c r="H67" s="3"/>
    </row>
    <row r="68" spans="1:8" ht="21" x14ac:dyDescent="0.15">
      <c r="A68" s="3"/>
      <c r="B68" s="3"/>
      <c r="C68" s="3"/>
      <c r="D68" s="3" t="s">
        <v>86</v>
      </c>
      <c r="E68" s="3"/>
      <c r="F68" s="3"/>
      <c r="G68" s="3"/>
      <c r="H68" s="3"/>
    </row>
    <row r="69" spans="1:8" ht="21" x14ac:dyDescent="0.15">
      <c r="A69" s="3"/>
      <c r="B69" s="3"/>
      <c r="C69" s="3"/>
      <c r="D69" s="3"/>
      <c r="E69" s="3"/>
      <c r="F69" s="3"/>
      <c r="G69" s="3"/>
      <c r="H69" s="3"/>
    </row>
    <row r="70" spans="1:8" ht="21" x14ac:dyDescent="0.2">
      <c r="A70" s="13" t="s">
        <v>84</v>
      </c>
      <c r="B70" s="3" t="s">
        <v>47</v>
      </c>
      <c r="C70" s="3"/>
      <c r="D70" s="12" t="s">
        <v>53</v>
      </c>
      <c r="E70" s="12"/>
      <c r="F70" s="12"/>
      <c r="G70" s="12"/>
      <c r="H70" s="3"/>
    </row>
    <row r="71" spans="1:8" ht="21" x14ac:dyDescent="0.15">
      <c r="A71" s="3"/>
      <c r="B71" s="10" t="s">
        <v>79</v>
      </c>
      <c r="C71" s="3"/>
      <c r="D71" s="3"/>
      <c r="E71" s="3"/>
      <c r="F71" s="3"/>
      <c r="G71" s="3"/>
      <c r="H71" s="3"/>
    </row>
    <row r="72" spans="1:8" ht="21" x14ac:dyDescent="0.2">
      <c r="A72" s="13" t="s">
        <v>84</v>
      </c>
      <c r="B72" s="3" t="s">
        <v>48</v>
      </c>
      <c r="C72" s="3"/>
      <c r="D72" s="12" t="s">
        <v>55</v>
      </c>
      <c r="E72" s="12"/>
      <c r="F72" s="12"/>
      <c r="G72" s="3"/>
      <c r="H72" s="3"/>
    </row>
    <row r="73" spans="1:8" ht="21" x14ac:dyDescent="0.15">
      <c r="A73" s="3"/>
      <c r="B73" s="22" t="s">
        <v>79</v>
      </c>
      <c r="C73" s="3"/>
      <c r="D73" s="3"/>
      <c r="E73" s="3"/>
      <c r="F73" s="3"/>
      <c r="G73" s="3"/>
      <c r="H73" s="3"/>
    </row>
    <row r="74" spans="1:8" ht="21" x14ac:dyDescent="0.15">
      <c r="A74" s="3"/>
      <c r="B74" s="22"/>
      <c r="C74" s="3"/>
      <c r="D74" s="3"/>
      <c r="E74" s="3"/>
      <c r="F74" s="3"/>
      <c r="G74" s="3"/>
      <c r="H74" s="3"/>
    </row>
    <row r="75" spans="1:8" ht="21" x14ac:dyDescent="0.2">
      <c r="A75" s="13" t="s">
        <v>84</v>
      </c>
      <c r="B75" s="10" t="s">
        <v>57</v>
      </c>
      <c r="C75" s="3"/>
      <c r="D75" s="3"/>
      <c r="E75" s="3"/>
      <c r="F75" s="3"/>
      <c r="G75" s="3"/>
      <c r="H75" s="3"/>
    </row>
    <row r="76" spans="1:8" ht="21" x14ac:dyDescent="0.15">
      <c r="A76" s="3"/>
      <c r="B76" s="22" t="s">
        <v>79</v>
      </c>
      <c r="C76" s="3"/>
      <c r="D76" s="3"/>
      <c r="E76" s="3"/>
      <c r="F76" s="3"/>
      <c r="G76" s="3"/>
      <c r="H76" s="3"/>
    </row>
    <row r="77" spans="1:8" ht="21" x14ac:dyDescent="0.15">
      <c r="A77" s="3"/>
      <c r="B77" s="22"/>
      <c r="C77" s="3"/>
      <c r="D77" s="3"/>
      <c r="E77" s="3"/>
      <c r="F77" s="3"/>
      <c r="G77" s="3"/>
      <c r="H77" s="3"/>
    </row>
    <row r="78" spans="1:8" ht="21" x14ac:dyDescent="0.2">
      <c r="A78" s="13" t="s">
        <v>84</v>
      </c>
      <c r="B78" s="3" t="s">
        <v>56</v>
      </c>
      <c r="C78" s="3"/>
      <c r="D78" s="12" t="s">
        <v>58</v>
      </c>
      <c r="E78" s="12"/>
      <c r="F78" s="12"/>
      <c r="G78" s="3"/>
      <c r="H78" s="3"/>
    </row>
    <row r="79" spans="1:8" ht="21" x14ac:dyDescent="0.15">
      <c r="A79" s="3"/>
      <c r="B79" s="10" t="s">
        <v>79</v>
      </c>
      <c r="C79" s="3"/>
      <c r="D79" s="12"/>
      <c r="E79" s="12"/>
      <c r="F79" s="12"/>
      <c r="G79" s="3"/>
      <c r="H79" s="3"/>
    </row>
    <row r="80" spans="1:8" ht="21" x14ac:dyDescent="0.2">
      <c r="A80" s="13" t="s">
        <v>84</v>
      </c>
      <c r="B80" s="3" t="s">
        <v>54</v>
      </c>
      <c r="C80" s="3"/>
      <c r="D80" s="12" t="s">
        <v>59</v>
      </c>
      <c r="E80" s="12"/>
      <c r="F80" s="12"/>
      <c r="G80" s="3"/>
      <c r="H80" s="3"/>
    </row>
    <row r="81" spans="1:11" ht="21" x14ac:dyDescent="0.15">
      <c r="A81" s="3"/>
      <c r="B81" s="10" t="s">
        <v>79</v>
      </c>
      <c r="C81" s="3"/>
      <c r="D81" s="12"/>
      <c r="E81" s="12"/>
      <c r="F81" s="12"/>
      <c r="G81" s="3"/>
      <c r="H81" s="3"/>
    </row>
    <row r="82" spans="1:11" ht="21" x14ac:dyDescent="0.2">
      <c r="A82" s="13" t="s">
        <v>84</v>
      </c>
      <c r="B82" s="3" t="s">
        <v>48</v>
      </c>
      <c r="C82" s="3"/>
      <c r="D82" s="12" t="s">
        <v>60</v>
      </c>
      <c r="E82" s="12"/>
      <c r="F82" s="12"/>
      <c r="G82" s="3"/>
      <c r="H82" s="3"/>
    </row>
    <row r="83" spans="1:11" ht="21" x14ac:dyDescent="0.15">
      <c r="A83" s="3"/>
      <c r="B83" s="3"/>
      <c r="C83" s="3"/>
      <c r="D83" s="3"/>
      <c r="E83" s="3"/>
      <c r="F83" s="3"/>
      <c r="G83" s="3"/>
      <c r="H83" s="3"/>
    </row>
    <row r="84" spans="1:11" ht="21" x14ac:dyDescent="0.15">
      <c r="A84" s="3"/>
      <c r="B84" s="3"/>
      <c r="C84" s="3"/>
      <c r="D84" s="3"/>
      <c r="E84" s="3"/>
      <c r="F84" s="3"/>
      <c r="G84" s="3"/>
      <c r="H84" s="3"/>
    </row>
    <row r="85" spans="1:11" ht="21" x14ac:dyDescent="0.15">
      <c r="A85" s="3"/>
      <c r="B85" s="3"/>
      <c r="C85" s="3"/>
      <c r="D85" s="3"/>
      <c r="E85" s="3"/>
      <c r="F85" s="3"/>
      <c r="G85" s="3"/>
      <c r="H85" s="3"/>
    </row>
    <row r="86" spans="1:11" ht="21" x14ac:dyDescent="0.15">
      <c r="A86" s="3"/>
      <c r="B86" s="3"/>
      <c r="C86" s="3"/>
      <c r="D86" s="3"/>
      <c r="E86" s="3"/>
      <c r="F86" s="3"/>
      <c r="G86" s="3"/>
      <c r="H86" s="3"/>
    </row>
    <row r="87" spans="1:11" ht="21" x14ac:dyDescent="0.15">
      <c r="A87" s="3"/>
      <c r="B87" s="3"/>
      <c r="C87" s="3"/>
      <c r="D87" s="3"/>
      <c r="E87" s="3"/>
      <c r="F87" s="3"/>
      <c r="G87" s="3"/>
      <c r="H87" s="3"/>
    </row>
    <row r="92" spans="1:11" x14ac:dyDescent="0.15">
      <c r="I92" s="17" t="s">
        <v>83</v>
      </c>
      <c r="J92" s="17"/>
      <c r="K92" s="17"/>
    </row>
  </sheetData>
  <mergeCells count="13">
    <mergeCell ref="A1:K2"/>
    <mergeCell ref="A13:K13"/>
    <mergeCell ref="B73:B74"/>
    <mergeCell ref="B76:B77"/>
    <mergeCell ref="A41:K43"/>
    <mergeCell ref="I45:K45"/>
    <mergeCell ref="I92:K92"/>
    <mergeCell ref="H3:K3"/>
    <mergeCell ref="H4:K4"/>
    <mergeCell ref="H5:K5"/>
    <mergeCell ref="H6:K6"/>
    <mergeCell ref="H7:K7"/>
    <mergeCell ref="A31:K31"/>
  </mergeCells>
  <phoneticPr fontId="1"/>
  <pageMargins left="0.25" right="0.25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workbookViewId="0">
      <pane ySplit="1" topLeftCell="A41" activePane="bottomLeft" state="frozen"/>
      <selection pane="bottomLeft" activeCell="C54" sqref="C54:R55"/>
    </sheetView>
  </sheetViews>
  <sheetFormatPr defaultRowHeight="13.5" x14ac:dyDescent="0.15"/>
  <cols>
    <col min="2" max="2" width="16.25" customWidth="1"/>
    <col min="3" max="3" width="10.125" customWidth="1"/>
    <col min="4" max="25" width="3.375" customWidth="1"/>
  </cols>
  <sheetData>
    <row r="1" spans="1:18" x14ac:dyDescent="0.15">
      <c r="D1">
        <v>26</v>
      </c>
      <c r="E1">
        <v>27</v>
      </c>
      <c r="F1">
        <v>28</v>
      </c>
      <c r="G1">
        <v>29</v>
      </c>
      <c r="H1">
        <v>30</v>
      </c>
      <c r="I1">
        <v>31</v>
      </c>
      <c r="J1">
        <v>32</v>
      </c>
      <c r="K1">
        <v>33</v>
      </c>
      <c r="L1">
        <v>34</v>
      </c>
      <c r="M1">
        <v>35</v>
      </c>
      <c r="N1">
        <v>36</v>
      </c>
      <c r="O1">
        <v>37</v>
      </c>
      <c r="P1">
        <v>38</v>
      </c>
      <c r="Q1">
        <v>39</v>
      </c>
      <c r="R1">
        <v>40</v>
      </c>
    </row>
    <row r="2" spans="1:18" x14ac:dyDescent="0.15">
      <c r="A2">
        <v>1</v>
      </c>
      <c r="B2" t="s">
        <v>0</v>
      </c>
      <c r="C2">
        <v>31</v>
      </c>
      <c r="I2">
        <v>1</v>
      </c>
    </row>
    <row r="3" spans="1:18" x14ac:dyDescent="0.15">
      <c r="A3">
        <v>2</v>
      </c>
      <c r="B3" t="s">
        <v>1</v>
      </c>
      <c r="C3">
        <v>37</v>
      </c>
      <c r="O3">
        <v>1</v>
      </c>
    </row>
    <row r="4" spans="1:18" x14ac:dyDescent="0.15">
      <c r="A4">
        <v>3</v>
      </c>
      <c r="B4" t="s">
        <v>2</v>
      </c>
      <c r="C4">
        <v>37</v>
      </c>
      <c r="O4">
        <v>1</v>
      </c>
    </row>
    <row r="5" spans="1:18" x14ac:dyDescent="0.15">
      <c r="A5">
        <v>4</v>
      </c>
      <c r="B5" t="s">
        <v>3</v>
      </c>
      <c r="C5">
        <v>36</v>
      </c>
      <c r="N5">
        <v>1</v>
      </c>
    </row>
    <row r="6" spans="1:18" x14ac:dyDescent="0.15">
      <c r="A6">
        <v>5</v>
      </c>
      <c r="B6" t="s">
        <v>4</v>
      </c>
      <c r="C6">
        <v>32</v>
      </c>
      <c r="I6">
        <v>1</v>
      </c>
    </row>
    <row r="7" spans="1:18" x14ac:dyDescent="0.15">
      <c r="A7">
        <v>6</v>
      </c>
      <c r="B7" t="s">
        <v>5</v>
      </c>
      <c r="C7">
        <v>37</v>
      </c>
      <c r="O7">
        <v>1</v>
      </c>
    </row>
    <row r="8" spans="1:18" x14ac:dyDescent="0.15">
      <c r="A8">
        <v>7</v>
      </c>
      <c r="B8" t="s">
        <v>6</v>
      </c>
      <c r="C8">
        <v>38</v>
      </c>
      <c r="P8">
        <v>1</v>
      </c>
    </row>
    <row r="9" spans="1:18" x14ac:dyDescent="0.15">
      <c r="A9">
        <v>8</v>
      </c>
      <c r="B9" t="s">
        <v>7</v>
      </c>
      <c r="C9">
        <v>37</v>
      </c>
      <c r="O9">
        <v>1</v>
      </c>
    </row>
    <row r="10" spans="1:18" x14ac:dyDescent="0.15">
      <c r="A10">
        <v>9</v>
      </c>
      <c r="B10" t="s">
        <v>8</v>
      </c>
      <c r="C10">
        <v>35</v>
      </c>
      <c r="M10">
        <v>1</v>
      </c>
    </row>
    <row r="11" spans="1:18" x14ac:dyDescent="0.15">
      <c r="A11">
        <v>10</v>
      </c>
      <c r="B11" t="s">
        <v>9</v>
      </c>
      <c r="C11">
        <v>39</v>
      </c>
      <c r="Q11">
        <v>1</v>
      </c>
    </row>
    <row r="12" spans="1:18" x14ac:dyDescent="0.15">
      <c r="A12">
        <v>11</v>
      </c>
      <c r="B12" t="s">
        <v>10</v>
      </c>
      <c r="C12">
        <v>40</v>
      </c>
      <c r="R12">
        <v>1</v>
      </c>
    </row>
    <row r="13" spans="1:18" x14ac:dyDescent="0.15">
      <c r="A13">
        <v>12</v>
      </c>
      <c r="B13" t="s">
        <v>11</v>
      </c>
      <c r="C13">
        <v>40</v>
      </c>
      <c r="R13">
        <v>1</v>
      </c>
    </row>
    <row r="14" spans="1:18" x14ac:dyDescent="0.15">
      <c r="A14">
        <v>13</v>
      </c>
      <c r="B14" t="s">
        <v>12</v>
      </c>
      <c r="C14">
        <v>40</v>
      </c>
      <c r="R14">
        <v>1</v>
      </c>
    </row>
    <row r="15" spans="1:18" x14ac:dyDescent="0.15">
      <c r="A15">
        <v>14</v>
      </c>
      <c r="B15" t="s">
        <v>13</v>
      </c>
      <c r="C15">
        <v>38</v>
      </c>
      <c r="P15">
        <v>1</v>
      </c>
    </row>
    <row r="16" spans="1:18" x14ac:dyDescent="0.15">
      <c r="A16">
        <v>15</v>
      </c>
      <c r="B16" t="s">
        <v>14</v>
      </c>
      <c r="C16">
        <v>39</v>
      </c>
      <c r="Q16">
        <v>1</v>
      </c>
    </row>
    <row r="17" spans="1:18" x14ac:dyDescent="0.15">
      <c r="A17">
        <v>16</v>
      </c>
      <c r="B17" t="s">
        <v>15</v>
      </c>
      <c r="C17">
        <v>40</v>
      </c>
      <c r="R17">
        <v>1</v>
      </c>
    </row>
    <row r="18" spans="1:18" x14ac:dyDescent="0.15">
      <c r="A18">
        <v>17</v>
      </c>
      <c r="B18" t="s">
        <v>16</v>
      </c>
      <c r="C18">
        <v>26</v>
      </c>
      <c r="D18">
        <v>1</v>
      </c>
    </row>
    <row r="19" spans="1:18" x14ac:dyDescent="0.15">
      <c r="A19">
        <v>18</v>
      </c>
      <c r="B19" t="s">
        <v>17</v>
      </c>
      <c r="C19">
        <v>34</v>
      </c>
      <c r="L19">
        <v>1</v>
      </c>
    </row>
    <row r="20" spans="1:18" x14ac:dyDescent="0.15">
      <c r="A20">
        <v>19</v>
      </c>
      <c r="B20" t="s">
        <v>18</v>
      </c>
      <c r="C20">
        <v>39</v>
      </c>
      <c r="Q20">
        <v>1</v>
      </c>
    </row>
    <row r="21" spans="1:18" x14ac:dyDescent="0.15">
      <c r="A21">
        <v>20</v>
      </c>
      <c r="B21" t="s">
        <v>19</v>
      </c>
      <c r="C21">
        <v>36</v>
      </c>
      <c r="N21">
        <v>1</v>
      </c>
    </row>
    <row r="22" spans="1:18" x14ac:dyDescent="0.15">
      <c r="A22">
        <v>21</v>
      </c>
      <c r="B22" t="s">
        <v>20</v>
      </c>
      <c r="C22">
        <v>35</v>
      </c>
      <c r="M22">
        <v>1</v>
      </c>
    </row>
    <row r="23" spans="1:18" x14ac:dyDescent="0.15">
      <c r="A23">
        <v>22</v>
      </c>
      <c r="B23" t="s">
        <v>21</v>
      </c>
      <c r="C23">
        <v>38</v>
      </c>
      <c r="P23">
        <v>1</v>
      </c>
    </row>
    <row r="24" spans="1:18" x14ac:dyDescent="0.15">
      <c r="A24">
        <v>23</v>
      </c>
      <c r="B24" t="s">
        <v>22</v>
      </c>
      <c r="C24">
        <v>36</v>
      </c>
      <c r="N24">
        <v>1</v>
      </c>
    </row>
    <row r="25" spans="1:18" x14ac:dyDescent="0.15">
      <c r="A25">
        <v>24</v>
      </c>
      <c r="B25" t="s">
        <v>23</v>
      </c>
      <c r="C25">
        <v>40</v>
      </c>
      <c r="R25">
        <v>1</v>
      </c>
    </row>
    <row r="26" spans="1:18" x14ac:dyDescent="0.15">
      <c r="A26">
        <v>25</v>
      </c>
      <c r="B26" t="s">
        <v>24</v>
      </c>
      <c r="C26">
        <v>37</v>
      </c>
      <c r="O26">
        <v>1</v>
      </c>
    </row>
    <row r="27" spans="1:18" x14ac:dyDescent="0.15">
      <c r="A27">
        <v>26</v>
      </c>
      <c r="B27" t="s">
        <v>25</v>
      </c>
      <c r="C27">
        <v>30</v>
      </c>
      <c r="H27">
        <v>1</v>
      </c>
    </row>
    <row r="28" spans="1:18" x14ac:dyDescent="0.15">
      <c r="A28">
        <v>27</v>
      </c>
      <c r="B28" t="s">
        <v>26</v>
      </c>
      <c r="C28">
        <v>37</v>
      </c>
      <c r="O28">
        <v>1</v>
      </c>
    </row>
    <row r="29" spans="1:18" x14ac:dyDescent="0.15">
      <c r="A29">
        <v>28</v>
      </c>
      <c r="B29" t="s">
        <v>27</v>
      </c>
      <c r="C29">
        <v>40</v>
      </c>
      <c r="R29">
        <v>1</v>
      </c>
    </row>
    <row r="30" spans="1:18" x14ac:dyDescent="0.15">
      <c r="A30">
        <v>29</v>
      </c>
      <c r="B30" t="s">
        <v>28</v>
      </c>
      <c r="C30">
        <v>36</v>
      </c>
      <c r="N30">
        <v>1</v>
      </c>
    </row>
    <row r="31" spans="1:18" x14ac:dyDescent="0.15">
      <c r="A31">
        <v>30</v>
      </c>
      <c r="B31" t="s">
        <v>29</v>
      </c>
      <c r="C31">
        <v>36</v>
      </c>
      <c r="N31">
        <v>1</v>
      </c>
    </row>
    <row r="32" spans="1:18" x14ac:dyDescent="0.15">
      <c r="A32">
        <v>31</v>
      </c>
      <c r="B32" t="s">
        <v>30</v>
      </c>
      <c r="C32">
        <v>38</v>
      </c>
      <c r="P32">
        <v>1</v>
      </c>
    </row>
    <row r="33" spans="1:18" x14ac:dyDescent="0.15">
      <c r="A33">
        <v>32</v>
      </c>
      <c r="B33" t="s">
        <v>31</v>
      </c>
      <c r="C33">
        <v>40</v>
      </c>
      <c r="R33">
        <v>1</v>
      </c>
    </row>
    <row r="34" spans="1:18" x14ac:dyDescent="0.15">
      <c r="A34">
        <v>33</v>
      </c>
      <c r="B34" t="s">
        <v>32</v>
      </c>
      <c r="C34">
        <v>38</v>
      </c>
      <c r="P34">
        <v>1</v>
      </c>
    </row>
    <row r="35" spans="1:18" x14ac:dyDescent="0.15">
      <c r="A35">
        <v>34</v>
      </c>
      <c r="B35" t="s">
        <v>33</v>
      </c>
      <c r="C35">
        <v>39</v>
      </c>
      <c r="Q35">
        <v>1</v>
      </c>
    </row>
    <row r="36" spans="1:18" x14ac:dyDescent="0.15">
      <c r="A36">
        <v>35</v>
      </c>
      <c r="B36" t="s">
        <v>34</v>
      </c>
      <c r="C36">
        <v>34</v>
      </c>
      <c r="L36">
        <v>1</v>
      </c>
    </row>
    <row r="37" spans="1:18" x14ac:dyDescent="0.15">
      <c r="A37">
        <v>36</v>
      </c>
      <c r="B37" t="s">
        <v>35</v>
      </c>
      <c r="C37">
        <v>33</v>
      </c>
      <c r="K37">
        <v>1</v>
      </c>
    </row>
    <row r="38" spans="1:18" x14ac:dyDescent="0.15">
      <c r="A38">
        <v>37</v>
      </c>
      <c r="B38" t="s">
        <v>36</v>
      </c>
      <c r="C38">
        <v>38</v>
      </c>
      <c r="P38">
        <v>1</v>
      </c>
    </row>
    <row r="39" spans="1:18" x14ac:dyDescent="0.15">
      <c r="A39">
        <v>38</v>
      </c>
      <c r="B39" t="s">
        <v>37</v>
      </c>
      <c r="C39">
        <v>37</v>
      </c>
      <c r="O39">
        <v>1</v>
      </c>
    </row>
    <row r="40" spans="1:18" x14ac:dyDescent="0.15">
      <c r="A40">
        <v>39</v>
      </c>
      <c r="B40" t="s">
        <v>38</v>
      </c>
      <c r="C40">
        <v>36</v>
      </c>
      <c r="N40">
        <v>1</v>
      </c>
    </row>
    <row r="41" spans="1:18" x14ac:dyDescent="0.15">
      <c r="A41">
        <v>40</v>
      </c>
      <c r="B41" t="s">
        <v>39</v>
      </c>
      <c r="C41">
        <v>35</v>
      </c>
      <c r="M41">
        <v>1</v>
      </c>
    </row>
    <row r="42" spans="1:18" x14ac:dyDescent="0.15">
      <c r="A42">
        <v>41</v>
      </c>
      <c r="B42" t="s">
        <v>40</v>
      </c>
      <c r="C42">
        <v>34</v>
      </c>
      <c r="L42">
        <v>1</v>
      </c>
    </row>
    <row r="43" spans="1:18" x14ac:dyDescent="0.15">
      <c r="A43">
        <v>42</v>
      </c>
      <c r="B43" t="s">
        <v>41</v>
      </c>
      <c r="C43">
        <v>39</v>
      </c>
      <c r="Q43">
        <v>1</v>
      </c>
    </row>
    <row r="44" spans="1:18" x14ac:dyDescent="0.15">
      <c r="A44">
        <v>43</v>
      </c>
      <c r="B44" t="s">
        <v>42</v>
      </c>
      <c r="C44">
        <v>34</v>
      </c>
      <c r="D44" s="1"/>
      <c r="E44" s="1"/>
      <c r="F44" s="1"/>
      <c r="G44" s="1"/>
      <c r="H44" s="1"/>
      <c r="I44" s="1"/>
      <c r="J44" s="1"/>
      <c r="K44" s="1"/>
      <c r="L44" s="1">
        <v>1</v>
      </c>
      <c r="M44" s="1"/>
      <c r="N44" s="1"/>
      <c r="O44" s="1"/>
      <c r="P44" s="1"/>
      <c r="Q44" s="1"/>
      <c r="R44" s="1"/>
    </row>
    <row r="45" spans="1:18" x14ac:dyDescent="0.15">
      <c r="D45">
        <f t="shared" ref="D45:G45" si="0">SUM(D2:D44)</f>
        <v>1</v>
      </c>
      <c r="E45">
        <f t="shared" si="0"/>
        <v>0</v>
      </c>
      <c r="F45">
        <f t="shared" si="0"/>
        <v>0</v>
      </c>
      <c r="G45">
        <f t="shared" si="0"/>
        <v>0</v>
      </c>
      <c r="H45">
        <f>SUM(H2:H44)</f>
        <v>1</v>
      </c>
      <c r="I45">
        <f>SUM(I2:I44)</f>
        <v>2</v>
      </c>
      <c r="J45">
        <f t="shared" ref="J45:R45" si="1">SUM(J2:J44)</f>
        <v>0</v>
      </c>
      <c r="K45">
        <f t="shared" si="1"/>
        <v>1</v>
      </c>
      <c r="L45">
        <f t="shared" si="1"/>
        <v>4</v>
      </c>
      <c r="M45">
        <f t="shared" si="1"/>
        <v>3</v>
      </c>
      <c r="N45">
        <f t="shared" si="1"/>
        <v>6</v>
      </c>
      <c r="O45">
        <f t="shared" si="1"/>
        <v>7</v>
      </c>
      <c r="P45">
        <f t="shared" si="1"/>
        <v>6</v>
      </c>
      <c r="Q45">
        <f t="shared" si="1"/>
        <v>5</v>
      </c>
      <c r="R45">
        <f t="shared" si="1"/>
        <v>7</v>
      </c>
    </row>
    <row r="46" spans="1:18" x14ac:dyDescent="0.15">
      <c r="C46">
        <f>SUM(C2:C44)</f>
        <v>1571</v>
      </c>
    </row>
    <row r="47" spans="1:18" x14ac:dyDescent="0.15">
      <c r="B47" t="s">
        <v>43</v>
      </c>
      <c r="C47">
        <v>36.4</v>
      </c>
      <c r="D47" t="s">
        <v>44</v>
      </c>
    </row>
    <row r="54" spans="3:18" x14ac:dyDescent="0.15">
      <c r="C54" t="s">
        <v>45</v>
      </c>
      <c r="D54">
        <v>26</v>
      </c>
      <c r="E54">
        <v>27</v>
      </c>
      <c r="F54">
        <v>28</v>
      </c>
      <c r="G54">
        <v>29</v>
      </c>
      <c r="H54">
        <v>30</v>
      </c>
      <c r="I54">
        <v>31</v>
      </c>
      <c r="J54">
        <v>32</v>
      </c>
      <c r="K54">
        <v>33</v>
      </c>
      <c r="L54">
        <v>34</v>
      </c>
      <c r="M54">
        <v>35</v>
      </c>
      <c r="N54">
        <v>36</v>
      </c>
      <c r="O54">
        <v>37</v>
      </c>
      <c r="P54">
        <v>38</v>
      </c>
      <c r="Q54">
        <v>39</v>
      </c>
      <c r="R54">
        <v>40</v>
      </c>
    </row>
    <row r="55" spans="3:18" x14ac:dyDescent="0.15">
      <c r="C55" t="s">
        <v>46</v>
      </c>
      <c r="D55">
        <v>1</v>
      </c>
      <c r="E55">
        <v>0</v>
      </c>
      <c r="F55">
        <v>0</v>
      </c>
      <c r="G55">
        <v>0</v>
      </c>
      <c r="H55">
        <v>1</v>
      </c>
      <c r="I55">
        <v>2</v>
      </c>
      <c r="J55">
        <v>0</v>
      </c>
      <c r="K55">
        <v>1</v>
      </c>
      <c r="L55">
        <v>4</v>
      </c>
      <c r="M55">
        <v>3</v>
      </c>
      <c r="N55">
        <v>6</v>
      </c>
      <c r="O55">
        <v>7</v>
      </c>
      <c r="P55">
        <v>6</v>
      </c>
      <c r="Q55">
        <v>5</v>
      </c>
      <c r="R55">
        <v>7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株式会社シーエフジェイ</dc:creator>
  <cp:lastModifiedBy>株式会社シーエフジェイ</cp:lastModifiedBy>
  <cp:lastPrinted>2018-02-12T07:09:03Z</cp:lastPrinted>
  <dcterms:created xsi:type="dcterms:W3CDTF">2018-02-10T06:33:28Z</dcterms:created>
  <dcterms:modified xsi:type="dcterms:W3CDTF">2018-02-12T07:17:04Z</dcterms:modified>
</cp:coreProperties>
</file>